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80" windowHeight="6285"/>
  </bookViews>
  <sheets>
    <sheet name="Munka1" sheetId="1" r:id="rId1"/>
    <sheet name="Eredmény jelentés 1" sheetId="4" r:id="rId2"/>
    <sheet name="Érzékenység jelentés 1" sheetId="5" r:id="rId3"/>
    <sheet name="Határok jelentés 1" sheetId="6" r:id="rId4"/>
  </sheets>
  <definedNames>
    <definedName name="solver_adj" localSheetId="0" hidden="1">Munka1!$C$11:$G$11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Munka1!$H$3:$H$7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Munka1!$H$8</definedName>
    <definedName name="solver_pre" localSheetId="0" hidden="1">0.000001</definedName>
    <definedName name="solver_rel1" localSheetId="0" hidden="1">1</definedName>
    <definedName name="solver_rhs1" localSheetId="0" hidden="1">Munka1!$J$3:$J$7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H4" i="1"/>
  <c r="H5"/>
  <c r="H6"/>
  <c r="H7"/>
  <c r="H8"/>
  <c r="H3"/>
</calcChain>
</file>

<file path=xl/sharedStrings.xml><?xml version="1.0" encoding="utf-8"?>
<sst xmlns="http://schemas.openxmlformats.org/spreadsheetml/2006/main" count="161" uniqueCount="89">
  <si>
    <t xml:space="preserve"> </t>
  </si>
  <si>
    <t>Erőforrások</t>
  </si>
  <si>
    <t>Termékek</t>
  </si>
  <si>
    <t>Erőforrások kapacitása</t>
  </si>
  <si>
    <t>Nadrág</t>
  </si>
  <si>
    <t>Zakó</t>
  </si>
  <si>
    <t>Blúz</t>
  </si>
  <si>
    <t>Ing</t>
  </si>
  <si>
    <t>Szoknya</t>
  </si>
  <si>
    <t>1. szövet (m)</t>
  </si>
  <si>
    <t>2. szövet (m)</t>
  </si>
  <si>
    <t>3. szövet (m)</t>
  </si>
  <si>
    <t>Cérna (m)</t>
  </si>
  <si>
    <t>Munkaóra</t>
  </si>
  <si>
    <t>Fajlagos nyereség (Ft)</t>
  </si>
  <si>
    <t>Változók:</t>
  </si>
  <si>
    <t>Termék mennyisége:</t>
  </si>
  <si>
    <t>x1</t>
  </si>
  <si>
    <t>x2</t>
  </si>
  <si>
    <t>x3</t>
  </si>
  <si>
    <t>x4</t>
  </si>
  <si>
    <t>x5</t>
  </si>
  <si>
    <t>Feltételek</t>
  </si>
  <si>
    <t>&lt;=</t>
  </si>
  <si>
    <t>--&gt; maximum</t>
  </si>
  <si>
    <t>Microsoft Excel 12.0 Eredmény jelentés</t>
  </si>
  <si>
    <t>Munkalap: [ruhagyar.xlsx]Munka1</t>
  </si>
  <si>
    <t>Készült: 2011.02.28. 22:28:32</t>
  </si>
  <si>
    <t>Célcella (Max)</t>
  </si>
  <si>
    <t>Cella</t>
  </si>
  <si>
    <t>Név</t>
  </si>
  <si>
    <t>Eredeti érték</t>
  </si>
  <si>
    <t>Végérték</t>
  </si>
  <si>
    <t>Módosuló cellák</t>
  </si>
  <si>
    <t>Korlátozó feltételek</t>
  </si>
  <si>
    <t>Cellaérték</t>
  </si>
  <si>
    <t>Képlet</t>
  </si>
  <si>
    <t>Status</t>
  </si>
  <si>
    <t>Eltérés</t>
  </si>
  <si>
    <t>$H$8</t>
  </si>
  <si>
    <t>Fajlagos nyereség (Ft) Feltételek</t>
  </si>
  <si>
    <t>$C$11</t>
  </si>
  <si>
    <t>Termék mennyisége: x1</t>
  </si>
  <si>
    <t>$D$11</t>
  </si>
  <si>
    <t>Termék mennyisége: x2</t>
  </si>
  <si>
    <t>$E$11</t>
  </si>
  <si>
    <t>Termék mennyisége: x3</t>
  </si>
  <si>
    <t>$F$11</t>
  </si>
  <si>
    <t>Termék mennyisége: x4</t>
  </si>
  <si>
    <t>$G$11</t>
  </si>
  <si>
    <t>Termék mennyisége: x5</t>
  </si>
  <si>
    <t>$H$3</t>
  </si>
  <si>
    <t>1. szövet (m) Feltételek</t>
  </si>
  <si>
    <t>$H$3&lt;=$J$3</t>
  </si>
  <si>
    <t>Éppen</t>
  </si>
  <si>
    <t>$H$4</t>
  </si>
  <si>
    <t>2. szövet (m) Feltételek</t>
  </si>
  <si>
    <t>$H$4&lt;=$J$4</t>
  </si>
  <si>
    <t>Bőven</t>
  </si>
  <si>
    <t>$H$5</t>
  </si>
  <si>
    <t>3. szövet (m) Feltételek</t>
  </si>
  <si>
    <t>$H$5&lt;=$J$5</t>
  </si>
  <si>
    <t>$H$6</t>
  </si>
  <si>
    <t>Cérna (m) Feltételek</t>
  </si>
  <si>
    <t>$H$6&lt;=$J$6</t>
  </si>
  <si>
    <t>$H$7</t>
  </si>
  <si>
    <t>Munkaóra Feltételek</t>
  </si>
  <si>
    <t>$H$7&lt;=$J$7</t>
  </si>
  <si>
    <t>Microsoft Excel 12.0 Érzékenység jelentés</t>
  </si>
  <si>
    <t>Végső</t>
  </si>
  <si>
    <t>Redukált</t>
  </si>
  <si>
    <t>költség</t>
  </si>
  <si>
    <t>Objective</t>
  </si>
  <si>
    <t>Célegyüttható</t>
  </si>
  <si>
    <t>Megengedhető</t>
  </si>
  <si>
    <t>növekedés</t>
  </si>
  <si>
    <t>csökkenés</t>
  </si>
  <si>
    <t>Shadow</t>
  </si>
  <si>
    <t>Árnyékár</t>
  </si>
  <si>
    <t>Feltétel</t>
  </si>
  <si>
    <t>jobb oldala</t>
  </si>
  <si>
    <t>Microsoft Excel 12.0 Határok jelentés</t>
  </si>
  <si>
    <t>Munkalap: [ruhagyar.xlsx]Határok jelentés 1</t>
  </si>
  <si>
    <t>Cél</t>
  </si>
  <si>
    <t>Módosuló</t>
  </si>
  <si>
    <t>Alsó</t>
  </si>
  <si>
    <t>határ</t>
  </si>
  <si>
    <t>eredmény</t>
  </si>
  <si>
    <t>Felső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</si>
</sst>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3" borderId="5" xfId="0" applyFill="1" applyBorder="1"/>
    <xf numFmtId="0" fontId="0" fillId="4" borderId="1" xfId="0" applyFill="1" applyBorder="1"/>
    <xf numFmtId="49" fontId="0" fillId="4" borderId="9" xfId="0" applyNumberFormat="1" applyFill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0" fontId="0" fillId="0" borderId="13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0" fillId="0" borderId="10" xfId="0" applyBorder="1"/>
    <xf numFmtId="0" fontId="0" fillId="0" borderId="11" xfId="0" applyBorder="1"/>
    <xf numFmtId="0" fontId="0" fillId="0" borderId="8" xfId="0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0" borderId="0" xfId="0" applyFont="1"/>
    <xf numFmtId="0" fontId="0" fillId="0" borderId="18" xfId="0" applyFill="1" applyBorder="1" applyAlignment="1"/>
    <xf numFmtId="0" fontId="2" fillId="0" borderId="17" xfId="0" applyFont="1" applyFill="1" applyBorder="1" applyAlignment="1">
      <alignment horizontal="center"/>
    </xf>
    <xf numFmtId="0" fontId="0" fillId="0" borderId="19" xfId="0" applyFill="1" applyBorder="1" applyAlignment="1"/>
    <xf numFmtId="0" fontId="0" fillId="0" borderId="18" xfId="0" applyNumberFormat="1" applyFill="1" applyBorder="1" applyAlignment="1"/>
    <xf numFmtId="0" fontId="0" fillId="0" borderId="19" xfId="0" applyNumberFormat="1" applyFill="1" applyBorder="1" applyAlignment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tabSelected="1" workbookViewId="0">
      <selection activeCell="H8" sqref="H8"/>
    </sheetView>
  </sheetViews>
  <sheetFormatPr defaultRowHeight="15"/>
  <cols>
    <col min="2" max="2" width="21.140625" customWidth="1"/>
    <col min="8" max="8" width="10.42578125" customWidth="1"/>
    <col min="9" max="9" width="4.42578125" customWidth="1"/>
    <col min="10" max="10" width="11.140625" customWidth="1"/>
  </cols>
  <sheetData>
    <row r="1" spans="2:10" ht="15.75" customHeight="1">
      <c r="B1" s="12" t="s">
        <v>1</v>
      </c>
      <c r="C1" s="9" t="s">
        <v>2</v>
      </c>
      <c r="D1" s="10"/>
      <c r="E1" s="10"/>
      <c r="F1" s="10"/>
      <c r="G1" s="10"/>
      <c r="H1" s="28" t="s">
        <v>22</v>
      </c>
      <c r="I1" s="29"/>
      <c r="J1" s="8" t="s">
        <v>3</v>
      </c>
    </row>
    <row r="2" spans="2:10">
      <c r="B2" s="13"/>
      <c r="C2" s="5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30"/>
      <c r="I2" s="31"/>
      <c r="J2" s="27"/>
    </row>
    <row r="3" spans="2:10">
      <c r="B3" s="14" t="s">
        <v>9</v>
      </c>
      <c r="C3" s="1">
        <v>2.2999999999999998</v>
      </c>
      <c r="D3" s="14">
        <v>3.1</v>
      </c>
      <c r="E3" s="1">
        <v>0</v>
      </c>
      <c r="F3" s="14">
        <v>0</v>
      </c>
      <c r="G3" s="2">
        <v>1.9</v>
      </c>
      <c r="H3" s="17">
        <f>SUMPRODUCT(C3:G3,C$11:G$11)</f>
        <v>300</v>
      </c>
      <c r="I3" s="17" t="s">
        <v>23</v>
      </c>
      <c r="J3" s="17">
        <v>300</v>
      </c>
    </row>
    <row r="4" spans="2:10">
      <c r="B4" s="15" t="s">
        <v>10</v>
      </c>
      <c r="C4" s="3">
        <v>0.4</v>
      </c>
      <c r="D4" s="15">
        <v>1.1000000000000001</v>
      </c>
      <c r="E4" s="3">
        <v>0.5</v>
      </c>
      <c r="F4" s="15">
        <v>0</v>
      </c>
      <c r="G4" s="4">
        <v>1.3</v>
      </c>
      <c r="H4" s="17">
        <f t="shared" ref="H4:H8" si="0">SUMPRODUCT(C4:G4,C$11:G$11)</f>
        <v>111.82795698924733</v>
      </c>
      <c r="I4" s="17" t="s">
        <v>23</v>
      </c>
      <c r="J4" s="17">
        <v>400</v>
      </c>
    </row>
    <row r="5" spans="2:10">
      <c r="B5" s="15" t="s">
        <v>11</v>
      </c>
      <c r="C5" s="3">
        <v>0</v>
      </c>
      <c r="D5" s="15">
        <v>0.5</v>
      </c>
      <c r="E5" s="3">
        <v>1.2</v>
      </c>
      <c r="F5" s="15">
        <v>2</v>
      </c>
      <c r="G5" s="4">
        <v>0.5</v>
      </c>
      <c r="H5" s="17">
        <f t="shared" si="0"/>
        <v>61.290322580645189</v>
      </c>
      <c r="I5" s="17" t="s">
        <v>23</v>
      </c>
      <c r="J5" s="17">
        <v>120</v>
      </c>
    </row>
    <row r="6" spans="2:10">
      <c r="B6" s="15" t="s">
        <v>12</v>
      </c>
      <c r="C6" s="3">
        <v>20</v>
      </c>
      <c r="D6" s="15">
        <v>40</v>
      </c>
      <c r="E6" s="3">
        <v>10</v>
      </c>
      <c r="F6" s="15">
        <v>15</v>
      </c>
      <c r="G6" s="4">
        <v>15</v>
      </c>
      <c r="H6" s="17">
        <f t="shared" si="0"/>
        <v>3978.494623655914</v>
      </c>
      <c r="I6" s="17" t="s">
        <v>23</v>
      </c>
      <c r="J6" s="17">
        <v>4000</v>
      </c>
    </row>
    <row r="7" spans="2:10">
      <c r="B7" s="16" t="s">
        <v>13</v>
      </c>
      <c r="C7" s="6">
        <v>0.5</v>
      </c>
      <c r="D7" s="16">
        <v>1</v>
      </c>
      <c r="E7" s="6">
        <v>0.3</v>
      </c>
      <c r="F7" s="16">
        <v>1</v>
      </c>
      <c r="G7" s="7">
        <v>0.4</v>
      </c>
      <c r="H7" s="17">
        <f t="shared" si="0"/>
        <v>100</v>
      </c>
      <c r="I7" s="17" t="s">
        <v>23</v>
      </c>
      <c r="J7" s="17">
        <v>100</v>
      </c>
    </row>
    <row r="8" spans="2:10" ht="15.75" customHeight="1">
      <c r="B8" s="16" t="s">
        <v>14</v>
      </c>
      <c r="C8" s="6">
        <v>2000</v>
      </c>
      <c r="D8" s="11">
        <v>4000</v>
      </c>
      <c r="E8" s="6">
        <v>600</v>
      </c>
      <c r="F8" s="16">
        <v>1500</v>
      </c>
      <c r="G8" s="6">
        <v>1800</v>
      </c>
      <c r="H8" s="18">
        <f t="shared" si="0"/>
        <v>393548.38709677418</v>
      </c>
      <c r="I8" s="19" t="s">
        <v>24</v>
      </c>
      <c r="J8" s="20"/>
    </row>
    <row r="10" spans="2:10">
      <c r="B10" s="24" t="s">
        <v>15</v>
      </c>
      <c r="C10" s="25" t="s">
        <v>17</v>
      </c>
      <c r="D10" s="25" t="s">
        <v>18</v>
      </c>
      <c r="E10" s="25" t="s">
        <v>19</v>
      </c>
      <c r="F10" s="25" t="s">
        <v>20</v>
      </c>
      <c r="G10" s="26" t="s">
        <v>21</v>
      </c>
    </row>
    <row r="11" spans="2:10">
      <c r="B11" s="21" t="s">
        <v>16</v>
      </c>
      <c r="C11" s="22">
        <v>0</v>
      </c>
      <c r="D11" s="22">
        <v>96.774193548387089</v>
      </c>
      <c r="E11" s="22">
        <v>10.752688172043039</v>
      </c>
      <c r="F11" s="22">
        <v>0</v>
      </c>
      <c r="G11" s="23">
        <v>0</v>
      </c>
    </row>
    <row r="44" spans="2:2">
      <c r="B44" t="s">
        <v>0</v>
      </c>
    </row>
  </sheetData>
  <mergeCells count="5">
    <mergeCell ref="J1:J2"/>
    <mergeCell ref="B1:B2"/>
    <mergeCell ref="C1:G1"/>
    <mergeCell ref="H1:H2"/>
    <mergeCell ref="I8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/>
  </sheetViews>
  <sheetFormatPr defaultRowHeight="15"/>
  <cols>
    <col min="1" max="1" width="2.28515625" customWidth="1"/>
    <col min="2" max="2" width="6.28515625" bestFit="1" customWidth="1"/>
    <col min="3" max="3" width="30.5703125" bestFit="1" customWidth="1"/>
    <col min="4" max="4" width="12.5703125" bestFit="1" customWidth="1"/>
    <col min="5" max="5" width="12" bestFit="1" customWidth="1"/>
    <col min="6" max="6" width="6.5703125" bestFit="1" customWidth="1"/>
    <col min="7" max="7" width="12" bestFit="1" customWidth="1"/>
  </cols>
  <sheetData>
    <row r="1" spans="1:5">
      <c r="A1" s="32" t="s">
        <v>25</v>
      </c>
    </row>
    <row r="2" spans="1:5">
      <c r="A2" s="32" t="s">
        <v>26</v>
      </c>
    </row>
    <row r="3" spans="1:5">
      <c r="A3" s="32" t="s">
        <v>27</v>
      </c>
    </row>
    <row r="6" spans="1:5" ht="15.75" thickBot="1">
      <c r="A6" t="s">
        <v>28</v>
      </c>
    </row>
    <row r="7" spans="1:5" ht="15.75" thickBot="1">
      <c r="B7" s="34" t="s">
        <v>29</v>
      </c>
      <c r="C7" s="34" t="s">
        <v>30</v>
      </c>
      <c r="D7" s="34" t="s">
        <v>31</v>
      </c>
      <c r="E7" s="34" t="s">
        <v>32</v>
      </c>
    </row>
    <row r="8" spans="1:5" ht="15.75" thickBot="1">
      <c r="B8" s="33" t="s">
        <v>39</v>
      </c>
      <c r="C8" s="33" t="s">
        <v>40</v>
      </c>
      <c r="D8" s="36">
        <v>393548.38709677418</v>
      </c>
      <c r="E8" s="36">
        <v>393548.38709677418</v>
      </c>
    </row>
    <row r="11" spans="1:5" ht="15.75" thickBot="1">
      <c r="A11" t="s">
        <v>33</v>
      </c>
    </row>
    <row r="12" spans="1:5" ht="15.75" thickBot="1">
      <c r="B12" s="34" t="s">
        <v>29</v>
      </c>
      <c r="C12" s="34" t="s">
        <v>30</v>
      </c>
      <c r="D12" s="34" t="s">
        <v>31</v>
      </c>
      <c r="E12" s="34" t="s">
        <v>32</v>
      </c>
    </row>
    <row r="13" spans="1:5">
      <c r="B13" s="35" t="s">
        <v>41</v>
      </c>
      <c r="C13" s="35" t="s">
        <v>42</v>
      </c>
      <c r="D13" s="37">
        <v>0</v>
      </c>
      <c r="E13" s="37">
        <v>0</v>
      </c>
    </row>
    <row r="14" spans="1:5">
      <c r="B14" s="35" t="s">
        <v>43</v>
      </c>
      <c r="C14" s="35" t="s">
        <v>44</v>
      </c>
      <c r="D14" s="37">
        <v>96.774193548387089</v>
      </c>
      <c r="E14" s="37">
        <v>96.774193548387089</v>
      </c>
    </row>
    <row r="15" spans="1:5">
      <c r="B15" s="35" t="s">
        <v>45</v>
      </c>
      <c r="C15" s="35" t="s">
        <v>46</v>
      </c>
      <c r="D15" s="37">
        <v>10.752688172043037</v>
      </c>
      <c r="E15" s="37">
        <v>10.752688172043039</v>
      </c>
    </row>
    <row r="16" spans="1:5">
      <c r="B16" s="35" t="s">
        <v>47</v>
      </c>
      <c r="C16" s="35" t="s">
        <v>48</v>
      </c>
      <c r="D16" s="37">
        <v>0</v>
      </c>
      <c r="E16" s="37">
        <v>0</v>
      </c>
    </row>
    <row r="17" spans="1:7" ht="15.75" thickBot="1">
      <c r="B17" s="33" t="s">
        <v>49</v>
      </c>
      <c r="C17" s="33" t="s">
        <v>50</v>
      </c>
      <c r="D17" s="36">
        <v>0</v>
      </c>
      <c r="E17" s="36">
        <v>0</v>
      </c>
    </row>
    <row r="20" spans="1:7" ht="15.75" thickBot="1">
      <c r="A20" t="s">
        <v>34</v>
      </c>
    </row>
    <row r="21" spans="1:7" ht="15.75" thickBot="1">
      <c r="B21" s="34" t="s">
        <v>29</v>
      </c>
      <c r="C21" s="34" t="s">
        <v>30</v>
      </c>
      <c r="D21" s="34" t="s">
        <v>35</v>
      </c>
      <c r="E21" s="34" t="s">
        <v>36</v>
      </c>
      <c r="F21" s="34" t="s">
        <v>37</v>
      </c>
      <c r="G21" s="34" t="s">
        <v>38</v>
      </c>
    </row>
    <row r="22" spans="1:7">
      <c r="B22" s="35" t="s">
        <v>51</v>
      </c>
      <c r="C22" s="35" t="s">
        <v>52</v>
      </c>
      <c r="D22" s="37">
        <v>300</v>
      </c>
      <c r="E22" s="35" t="s">
        <v>53</v>
      </c>
      <c r="F22" s="35" t="s">
        <v>54</v>
      </c>
      <c r="G22" s="35">
        <v>0</v>
      </c>
    </row>
    <row r="23" spans="1:7">
      <c r="B23" s="35" t="s">
        <v>55</v>
      </c>
      <c r="C23" s="35" t="s">
        <v>56</v>
      </c>
      <c r="D23" s="37">
        <v>111.82795698924733</v>
      </c>
      <c r="E23" s="35" t="s">
        <v>57</v>
      </c>
      <c r="F23" s="35" t="s">
        <v>58</v>
      </c>
      <c r="G23" s="35">
        <v>288.17204301075265</v>
      </c>
    </row>
    <row r="24" spans="1:7">
      <c r="B24" s="35" t="s">
        <v>59</v>
      </c>
      <c r="C24" s="35" t="s">
        <v>60</v>
      </c>
      <c r="D24" s="37">
        <v>61.290322580645189</v>
      </c>
      <c r="E24" s="35" t="s">
        <v>61</v>
      </c>
      <c r="F24" s="35" t="s">
        <v>58</v>
      </c>
      <c r="G24" s="35">
        <v>58.709677419354811</v>
      </c>
    </row>
    <row r="25" spans="1:7">
      <c r="B25" s="35" t="s">
        <v>62</v>
      </c>
      <c r="C25" s="35" t="s">
        <v>63</v>
      </c>
      <c r="D25" s="37">
        <v>3978.494623655914</v>
      </c>
      <c r="E25" s="35" t="s">
        <v>64</v>
      </c>
      <c r="F25" s="35" t="s">
        <v>58</v>
      </c>
      <c r="G25" s="35">
        <v>21.505376344086017</v>
      </c>
    </row>
    <row r="26" spans="1:7" ht="15.75" thickBot="1">
      <c r="B26" s="33" t="s">
        <v>65</v>
      </c>
      <c r="C26" s="33" t="s">
        <v>66</v>
      </c>
      <c r="D26" s="36">
        <v>100</v>
      </c>
      <c r="E26" s="33" t="s">
        <v>67</v>
      </c>
      <c r="F26" s="33" t="s">
        <v>54</v>
      </c>
      <c r="G26" s="3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>
      <selection sqref="A1:A3"/>
    </sheetView>
  </sheetViews>
  <sheetFormatPr defaultRowHeight="15"/>
  <cols>
    <col min="1" max="1" width="2.28515625" customWidth="1"/>
    <col min="2" max="2" width="6.28515625" bestFit="1" customWidth="1"/>
    <col min="3" max="3" width="22.42578125" bestFit="1" customWidth="1"/>
    <col min="4" max="4" width="12" bestFit="1" customWidth="1"/>
    <col min="5" max="5" width="12.7109375" bestFit="1" customWidth="1"/>
    <col min="6" max="6" width="13.7109375" bestFit="1" customWidth="1"/>
    <col min="7" max="8" width="14.85546875" bestFit="1" customWidth="1"/>
  </cols>
  <sheetData>
    <row r="1" spans="1:8">
      <c r="A1" s="32" t="s">
        <v>68</v>
      </c>
    </row>
    <row r="2" spans="1:8">
      <c r="A2" s="32" t="s">
        <v>26</v>
      </c>
    </row>
    <row r="3" spans="1:8">
      <c r="A3" s="32" t="s">
        <v>27</v>
      </c>
    </row>
    <row r="6" spans="1:8" ht="15.75" thickBot="1">
      <c r="A6" t="s">
        <v>33</v>
      </c>
    </row>
    <row r="7" spans="1:8">
      <c r="B7" s="38"/>
      <c r="C7" s="38"/>
      <c r="D7" s="38" t="s">
        <v>69</v>
      </c>
      <c r="E7" s="38" t="s">
        <v>70</v>
      </c>
      <c r="F7" s="38" t="s">
        <v>72</v>
      </c>
      <c r="G7" s="38" t="s">
        <v>74</v>
      </c>
      <c r="H7" s="38" t="s">
        <v>74</v>
      </c>
    </row>
    <row r="8" spans="1:8" ht="15.75" thickBot="1">
      <c r="B8" s="39" t="s">
        <v>29</v>
      </c>
      <c r="C8" s="39" t="s">
        <v>30</v>
      </c>
      <c r="D8" s="39" t="s">
        <v>32</v>
      </c>
      <c r="E8" s="39" t="s">
        <v>71</v>
      </c>
      <c r="F8" s="39" t="s">
        <v>73</v>
      </c>
      <c r="G8" s="39" t="s">
        <v>75</v>
      </c>
      <c r="H8" s="39" t="s">
        <v>76</v>
      </c>
    </row>
    <row r="9" spans="1:8">
      <c r="B9" s="35" t="s">
        <v>41</v>
      </c>
      <c r="C9" s="35" t="s">
        <v>42</v>
      </c>
      <c r="D9" s="37">
        <v>0</v>
      </c>
      <c r="E9" s="37">
        <v>-483.87096775519035</v>
      </c>
      <c r="F9" s="35">
        <v>2000</v>
      </c>
      <c r="G9" s="35">
        <v>483.87096775519035</v>
      </c>
      <c r="H9" s="35">
        <v>1E+30</v>
      </c>
    </row>
    <row r="10" spans="1:8">
      <c r="B10" s="35" t="s">
        <v>43</v>
      </c>
      <c r="C10" s="35" t="s">
        <v>44</v>
      </c>
      <c r="D10" s="37">
        <v>96.774193548387089</v>
      </c>
      <c r="E10" s="37">
        <v>0</v>
      </c>
      <c r="F10" s="35">
        <v>4000.0000000038804</v>
      </c>
      <c r="G10" s="35">
        <v>1E+30</v>
      </c>
      <c r="H10" s="35">
        <v>368.42105250256407</v>
      </c>
    </row>
    <row r="11" spans="1:8">
      <c r="B11" s="35" t="s">
        <v>45</v>
      </c>
      <c r="C11" s="35" t="s">
        <v>46</v>
      </c>
      <c r="D11" s="37">
        <v>10.752688172043039</v>
      </c>
      <c r="E11" s="37">
        <v>0</v>
      </c>
      <c r="F11" s="35">
        <v>599.99999998253622</v>
      </c>
      <c r="G11" s="35">
        <v>318.18181812607259</v>
      </c>
      <c r="H11" s="35">
        <v>149.99999992803583</v>
      </c>
    </row>
    <row r="12" spans="1:8">
      <c r="B12" s="35" t="s">
        <v>47</v>
      </c>
      <c r="C12" s="35" t="s">
        <v>48</v>
      </c>
      <c r="D12" s="37">
        <v>0</v>
      </c>
      <c r="E12" s="37">
        <v>-499.99999977717368</v>
      </c>
      <c r="F12" s="35">
        <v>1500.0000002328306</v>
      </c>
      <c r="G12" s="35">
        <v>499.99999977717368</v>
      </c>
      <c r="H12" s="35">
        <v>1E+30</v>
      </c>
    </row>
    <row r="13" spans="1:8" ht="15.75" thickBot="1">
      <c r="B13" s="33" t="s">
        <v>49</v>
      </c>
      <c r="C13" s="33" t="s">
        <v>50</v>
      </c>
      <c r="D13" s="36">
        <v>0</v>
      </c>
      <c r="E13" s="36">
        <v>-225.80645150394741</v>
      </c>
      <c r="F13" s="33">
        <v>1799.9999999301508</v>
      </c>
      <c r="G13" s="33">
        <v>225.80645150394741</v>
      </c>
      <c r="H13" s="33">
        <v>1E+30</v>
      </c>
    </row>
    <row r="15" spans="1:8" ht="15.75" thickBot="1">
      <c r="A15" t="s">
        <v>34</v>
      </c>
    </row>
    <row r="16" spans="1:8">
      <c r="B16" s="38"/>
      <c r="C16" s="38"/>
      <c r="D16" s="38" t="s">
        <v>69</v>
      </c>
      <c r="E16" s="38" t="s">
        <v>77</v>
      </c>
      <c r="F16" s="38" t="s">
        <v>79</v>
      </c>
      <c r="G16" s="38" t="s">
        <v>74</v>
      </c>
      <c r="H16" s="38" t="s">
        <v>74</v>
      </c>
    </row>
    <row r="17" spans="2:8" ht="15.75" thickBot="1">
      <c r="B17" s="39" t="s">
        <v>29</v>
      </c>
      <c r="C17" s="39" t="s">
        <v>30</v>
      </c>
      <c r="D17" s="39" t="s">
        <v>32</v>
      </c>
      <c r="E17" s="39" t="s">
        <v>78</v>
      </c>
      <c r="F17" s="39" t="s">
        <v>80</v>
      </c>
      <c r="G17" s="39" t="s">
        <v>75</v>
      </c>
      <c r="H17" s="39" t="s">
        <v>76</v>
      </c>
    </row>
    <row r="18" spans="2:8">
      <c r="B18" s="35" t="s">
        <v>51</v>
      </c>
      <c r="C18" s="35" t="s">
        <v>52</v>
      </c>
      <c r="D18" s="37">
        <v>300</v>
      </c>
      <c r="E18" s="37">
        <v>645.16129034102596</v>
      </c>
      <c r="F18" s="35">
        <v>300</v>
      </c>
      <c r="G18" s="35">
        <v>9.9999999999951701</v>
      </c>
      <c r="H18" s="35">
        <v>52.000000000022141</v>
      </c>
    </row>
    <row r="19" spans="2:8">
      <c r="B19" s="35" t="s">
        <v>55</v>
      </c>
      <c r="C19" s="35" t="s">
        <v>56</v>
      </c>
      <c r="D19" s="37">
        <v>111.82795698924733</v>
      </c>
      <c r="E19" s="37">
        <v>0</v>
      </c>
      <c r="F19" s="35">
        <v>400</v>
      </c>
      <c r="G19" s="35">
        <v>1E+30</v>
      </c>
      <c r="H19" s="35">
        <v>288.17204301075265</v>
      </c>
    </row>
    <row r="20" spans="2:8">
      <c r="B20" s="35" t="s">
        <v>59</v>
      </c>
      <c r="C20" s="35" t="s">
        <v>60</v>
      </c>
      <c r="D20" s="37">
        <v>61.290322580645189</v>
      </c>
      <c r="E20" s="37">
        <v>0</v>
      </c>
      <c r="F20" s="35">
        <v>120</v>
      </c>
      <c r="G20" s="35">
        <v>1E+30</v>
      </c>
      <c r="H20" s="35">
        <v>58.709677419354819</v>
      </c>
    </row>
    <row r="21" spans="2:8">
      <c r="B21" s="35" t="s">
        <v>62</v>
      </c>
      <c r="C21" s="35" t="s">
        <v>63</v>
      </c>
      <c r="D21" s="37">
        <v>3978.494623655914</v>
      </c>
      <c r="E21" s="37">
        <v>0</v>
      </c>
      <c r="F21" s="35">
        <v>4000</v>
      </c>
      <c r="G21" s="35">
        <v>1E+30</v>
      </c>
      <c r="H21" s="35">
        <v>21.50537634408601</v>
      </c>
    </row>
    <row r="22" spans="2:8" ht="15.75" thickBot="1">
      <c r="B22" s="33" t="s">
        <v>65</v>
      </c>
      <c r="C22" s="33" t="s">
        <v>66</v>
      </c>
      <c r="D22" s="36">
        <v>100</v>
      </c>
      <c r="E22" s="36">
        <v>1999.9999999436113</v>
      </c>
      <c r="F22" s="33">
        <v>100</v>
      </c>
      <c r="G22" s="33">
        <v>0.64516129032258041</v>
      </c>
      <c r="H22" s="33">
        <v>3.2258064516099698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>
      <selection sqref="A1:A3"/>
    </sheetView>
  </sheetViews>
  <sheetFormatPr defaultRowHeight="15"/>
  <cols>
    <col min="1" max="1" width="2.28515625" customWidth="1"/>
    <col min="2" max="2" width="6.28515625" bestFit="1" customWidth="1"/>
    <col min="3" max="3" width="30.5703125" bestFit="1" customWidth="1"/>
    <col min="4" max="4" width="12" bestFit="1" customWidth="1"/>
    <col min="5" max="5" width="2.28515625" customWidth="1"/>
    <col min="6" max="6" width="5.5703125" customWidth="1"/>
    <col min="7" max="7" width="12" bestFit="1" customWidth="1"/>
    <col min="8" max="8" width="2.28515625" customWidth="1"/>
    <col min="9" max="10" width="12" bestFit="1" customWidth="1"/>
  </cols>
  <sheetData>
    <row r="1" spans="1:10">
      <c r="A1" s="32" t="s">
        <v>81</v>
      </c>
    </row>
    <row r="2" spans="1:10">
      <c r="A2" s="32" t="s">
        <v>82</v>
      </c>
    </row>
    <row r="3" spans="1:10">
      <c r="A3" s="32" t="s">
        <v>27</v>
      </c>
    </row>
    <row r="5" spans="1:10" ht="15.75" thickBot="1"/>
    <row r="6" spans="1:10">
      <c r="B6" s="38"/>
      <c r="C6" s="38" t="s">
        <v>83</v>
      </c>
      <c r="D6" s="38"/>
    </row>
    <row r="7" spans="1:10" ht="15.75" thickBot="1">
      <c r="B7" s="39" t="s">
        <v>29</v>
      </c>
      <c r="C7" s="39" t="s">
        <v>30</v>
      </c>
      <c r="D7" s="39" t="s">
        <v>32</v>
      </c>
    </row>
    <row r="8" spans="1:10" ht="15.75" thickBot="1">
      <c r="B8" s="33" t="s">
        <v>39</v>
      </c>
      <c r="C8" s="33" t="s">
        <v>40</v>
      </c>
      <c r="D8" s="36">
        <v>393548.38709677418</v>
      </c>
    </row>
    <row r="10" spans="1:10" ht="15.75" thickBot="1"/>
    <row r="11" spans="1:10">
      <c r="B11" s="38"/>
      <c r="C11" s="38" t="s">
        <v>84</v>
      </c>
      <c r="D11" s="38"/>
      <c r="F11" s="38" t="s">
        <v>85</v>
      </c>
      <c r="G11" s="38" t="s">
        <v>83</v>
      </c>
      <c r="I11" s="38" t="s">
        <v>88</v>
      </c>
      <c r="J11" s="38" t="s">
        <v>83</v>
      </c>
    </row>
    <row r="12" spans="1:10" ht="15.75" thickBot="1">
      <c r="B12" s="39" t="s">
        <v>29</v>
      </c>
      <c r="C12" s="39" t="s">
        <v>30</v>
      </c>
      <c r="D12" s="39" t="s">
        <v>32</v>
      </c>
      <c r="F12" s="39" t="s">
        <v>86</v>
      </c>
      <c r="G12" s="39" t="s">
        <v>87</v>
      </c>
      <c r="I12" s="39" t="s">
        <v>86</v>
      </c>
      <c r="J12" s="39" t="s">
        <v>87</v>
      </c>
    </row>
    <row r="13" spans="1:10">
      <c r="B13" s="35" t="s">
        <v>41</v>
      </c>
      <c r="C13" s="35" t="s">
        <v>42</v>
      </c>
      <c r="D13" s="37">
        <v>0</v>
      </c>
      <c r="F13" s="37">
        <v>0</v>
      </c>
      <c r="G13" s="37">
        <v>393548.38709677418</v>
      </c>
      <c r="I13" s="37">
        <v>0</v>
      </c>
      <c r="J13" s="37">
        <v>393548.38709677418</v>
      </c>
    </row>
    <row r="14" spans="1:10">
      <c r="B14" s="35" t="s">
        <v>43</v>
      </c>
      <c r="C14" s="35" t="s">
        <v>44</v>
      </c>
      <c r="D14" s="37">
        <v>96.774193548387089</v>
      </c>
      <c r="F14" s="37">
        <v>0</v>
      </c>
      <c r="G14" s="37">
        <v>6451.6129032258232</v>
      </c>
      <c r="I14" s="37">
        <v>96.7741935477531</v>
      </c>
      <c r="J14" s="37">
        <v>393548.38709423819</v>
      </c>
    </row>
    <row r="15" spans="1:10">
      <c r="B15" s="35" t="s">
        <v>45</v>
      </c>
      <c r="C15" s="35" t="s">
        <v>46</v>
      </c>
      <c r="D15" s="37">
        <v>10.752688172043039</v>
      </c>
      <c r="F15" s="37">
        <v>0</v>
      </c>
      <c r="G15" s="37">
        <v>387096.77419354836</v>
      </c>
      <c r="I15" s="37">
        <v>10.752688173723485</v>
      </c>
      <c r="J15" s="37">
        <v>393548.38709778246</v>
      </c>
    </row>
    <row r="16" spans="1:10">
      <c r="B16" s="35" t="s">
        <v>47</v>
      </c>
      <c r="C16" s="35" t="s">
        <v>48</v>
      </c>
      <c r="D16" s="37">
        <v>0</v>
      </c>
      <c r="F16" s="37">
        <v>0</v>
      </c>
      <c r="G16" s="37">
        <v>393548.38709677418</v>
      </c>
      <c r="I16" s="37">
        <v>0</v>
      </c>
      <c r="J16" s="37">
        <v>393548.38709677418</v>
      </c>
    </row>
    <row r="17" spans="2:10" ht="15.75" thickBot="1">
      <c r="B17" s="33" t="s">
        <v>49</v>
      </c>
      <c r="C17" s="33" t="s">
        <v>50</v>
      </c>
      <c r="D17" s="36">
        <v>0</v>
      </c>
      <c r="F17" s="36">
        <v>0</v>
      </c>
      <c r="G17" s="36">
        <v>393548.38709677418</v>
      </c>
      <c r="I17" s="36">
        <v>0</v>
      </c>
      <c r="J17" s="36">
        <v>393548.38709677418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Eredmény jelentés 1</vt:lpstr>
      <vt:lpstr>Érzékenység jelentés 1</vt:lpstr>
      <vt:lpstr>Határok jelentés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2011-02-28T20:24:12Z</dcterms:created>
  <dcterms:modified xsi:type="dcterms:W3CDTF">2011-02-28T21:29:15Z</dcterms:modified>
</cp:coreProperties>
</file>